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05" windowWidth="1771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5" i="1" l="1"/>
  <c r="J55" i="1" s="1"/>
  <c r="H57" i="1"/>
  <c r="J57" i="1" s="1"/>
  <c r="H61" i="1"/>
  <c r="J61" i="1" s="1"/>
  <c r="H16" i="1"/>
  <c r="J16" i="1" s="1"/>
  <c r="H33" i="1"/>
  <c r="J33" i="1" s="1"/>
  <c r="H37" i="1"/>
  <c r="H38" i="1"/>
  <c r="H39" i="1"/>
  <c r="H6" i="1" l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34" i="1"/>
  <c r="H36" i="1"/>
  <c r="H40" i="1"/>
  <c r="H41" i="1"/>
  <c r="H42" i="1"/>
  <c r="J42" i="1" s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5" i="1" l="1"/>
  <c r="J5" i="1" s="1"/>
  <c r="J34" i="1" l="1"/>
  <c r="J27" i="1"/>
  <c r="J40" i="1" l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5" i="1"/>
  <c r="J36" i="1"/>
  <c r="J37" i="1"/>
  <c r="J38" i="1"/>
  <c r="J39" i="1"/>
  <c r="J6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<sst xmlns="http://schemas.openxmlformats.org/spreadsheetml/2006/main" count="193" uniqueCount="102">
  <si>
    <t>Matty Birbeck</t>
  </si>
  <si>
    <t>TS</t>
  </si>
  <si>
    <t>TS1</t>
  </si>
  <si>
    <t>Evie Ainscough</t>
  </si>
  <si>
    <t>Isobella Bertrant</t>
  </si>
  <si>
    <t>Jacob Young</t>
  </si>
  <si>
    <t>James McCrone</t>
  </si>
  <si>
    <t>Jamie Roberts</t>
  </si>
  <si>
    <t>Jamie Tylecote</t>
  </si>
  <si>
    <t>Jed Naylor</t>
  </si>
  <si>
    <t>Lewis Thomas</t>
  </si>
  <si>
    <t>Maddie Pike</t>
  </si>
  <si>
    <t>Oliver Webb</t>
  </si>
  <si>
    <t>Ollie Seymour</t>
  </si>
  <si>
    <t>Samuel Bird</t>
  </si>
  <si>
    <t>Sebastian Kabery</t>
  </si>
  <si>
    <t>Thomas Upton</t>
  </si>
  <si>
    <t>Will Jordan</t>
  </si>
  <si>
    <t>Amelie Bertarnt</t>
  </si>
  <si>
    <t>TS2</t>
  </si>
  <si>
    <t>Anna Harris</t>
  </si>
  <si>
    <t>Daisy Moon</t>
  </si>
  <si>
    <t>Isabel Shenton</t>
  </si>
  <si>
    <t>Lottie Pike</t>
  </si>
  <si>
    <t>Sam Wiles</t>
  </si>
  <si>
    <t>Thomas Bretton</t>
  </si>
  <si>
    <t>George Woolcott</t>
  </si>
  <si>
    <t>Billy Harris</t>
  </si>
  <si>
    <t>Emily Halsall</t>
  </si>
  <si>
    <t>Ewan Criddle</t>
  </si>
  <si>
    <t>Harry Tilley</t>
  </si>
  <si>
    <t>Hattie Ramsey</t>
  </si>
  <si>
    <t>Robbie Williams</t>
  </si>
  <si>
    <t>Sam Hughes</t>
  </si>
  <si>
    <t>Tom Hattee</t>
  </si>
  <si>
    <t>Alice Hannan</t>
  </si>
  <si>
    <t>Archie Adams</t>
  </si>
  <si>
    <t>Ben Tylecote</t>
  </si>
  <si>
    <t>Elijah McCrone</t>
  </si>
  <si>
    <t>Ethan Thomas</t>
  </si>
  <si>
    <t>Georgina Miles</t>
  </si>
  <si>
    <t>Izzy Smith</t>
  </si>
  <si>
    <t>James Birbeck</t>
  </si>
  <si>
    <t>Seth Roberts</t>
  </si>
  <si>
    <t>Archie Woolcott</t>
  </si>
  <si>
    <t>TS3</t>
  </si>
  <si>
    <t>Cameron Wiles</t>
  </si>
  <si>
    <t>Charlotte Harris</t>
  </si>
  <si>
    <t>Holly Smith</t>
  </si>
  <si>
    <t>Josh Jordan</t>
  </si>
  <si>
    <t>Lucy McCrone</t>
  </si>
  <si>
    <t>Mark Davies</t>
  </si>
  <si>
    <t>Neve Hattee</t>
  </si>
  <si>
    <t>Ollie Donmall</t>
  </si>
  <si>
    <t>Robyn Harris</t>
  </si>
  <si>
    <t>Rosie Wiles</t>
  </si>
  <si>
    <t>Tallulah Toms</t>
  </si>
  <si>
    <t>Charlotte Cullen</t>
  </si>
  <si>
    <t>Joe Mahoney</t>
  </si>
  <si>
    <t>James Middleton</t>
  </si>
  <si>
    <t>Jo Criddle</t>
  </si>
  <si>
    <t>Ruby Salter</t>
  </si>
  <si>
    <t>Katia Doody-Velasquez</t>
  </si>
  <si>
    <t>Nicole Doody-Velasquez</t>
  </si>
  <si>
    <t>Jonathan Oakey</t>
  </si>
  <si>
    <t>Inigo Gillick</t>
  </si>
  <si>
    <t>Lime</t>
  </si>
  <si>
    <t>Black</t>
  </si>
  <si>
    <t>Name</t>
  </si>
  <si>
    <t>Age group</t>
  </si>
  <si>
    <t>Penalty</t>
  </si>
  <si>
    <t>Total</t>
  </si>
  <si>
    <t>Comment</t>
  </si>
  <si>
    <t>Start Time</t>
  </si>
  <si>
    <t>End Time</t>
  </si>
  <si>
    <t>Sub Total</t>
  </si>
  <si>
    <t>Run</t>
  </si>
  <si>
    <t>Bike</t>
  </si>
  <si>
    <t>1 short</t>
  </si>
  <si>
    <t>Short lap = 0.9km</t>
  </si>
  <si>
    <t>1 long</t>
  </si>
  <si>
    <t>2 long</t>
  </si>
  <si>
    <t>Long lap = 1.4km</t>
  </si>
  <si>
    <t>3 long</t>
  </si>
  <si>
    <t>4 long</t>
  </si>
  <si>
    <t>DNS: Did not start</t>
  </si>
  <si>
    <t>DNF: Did not finish / wrong laps</t>
  </si>
  <si>
    <t>DQ: Disqualified</t>
  </si>
  <si>
    <t>Charlotte Cowsley</t>
  </si>
  <si>
    <t>Distances: Black Group</t>
  </si>
  <si>
    <t>Distances: Lime Group</t>
  </si>
  <si>
    <t>1 long &amp; 1 short</t>
  </si>
  <si>
    <t>Race Night results: Friday 12th Sept 2014</t>
  </si>
  <si>
    <t>Abigail Pritchard</t>
  </si>
  <si>
    <t>Ellie Hattam</t>
  </si>
  <si>
    <t>Rosie Mahony</t>
  </si>
  <si>
    <t>Muppet' correction</t>
  </si>
  <si>
    <t>DNF</t>
  </si>
  <si>
    <t>Estimated time</t>
  </si>
  <si>
    <t>Chloe Mills</t>
  </si>
  <si>
    <t>Harry Green</t>
  </si>
  <si>
    <t>Jack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</si>
</sst>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5" fontId="2" fillId="0" borderId="3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46" fontId="0" fillId="2" borderId="1" xfId="0" applyNumberFormat="1" applyFill="1" applyBorder="1"/>
    <xf numFmtId="46" fontId="0" fillId="0" borderId="1" xfId="0" applyNumberFormat="1" applyFill="1" applyBorder="1"/>
    <xf numFmtId="0" fontId="0" fillId="0" borderId="0" xfId="0" applyFont="1" applyAlignment="1">
      <alignment horizontal="left"/>
    </xf>
    <xf numFmtId="21" fontId="0" fillId="2" borderId="1" xfId="0" applyNumberFormat="1" applyFill="1" applyBorder="1"/>
    <xf numFmtId="21" fontId="0" fillId="0" borderId="1" xfId="0" applyNumberFormat="1" applyBorder="1"/>
    <xf numFmtId="0" fontId="0" fillId="0" borderId="1" xfId="0" applyFill="1" applyBorder="1"/>
    <xf numFmtId="0" fontId="3" fillId="0" borderId="1" xfId="0" applyFont="1" applyFill="1" applyBorder="1"/>
    <xf numFmtId="21" fontId="0" fillId="0" borderId="1" xfId="0" applyNumberFormat="1" applyFill="1" applyBorder="1"/>
    <xf numFmtId="0" fontId="0" fillId="0" borderId="1" xfId="0" quotePrefix="1" applyBorder="1"/>
    <xf numFmtId="46" fontId="7" fillId="0" borderId="1" xfId="0" applyNumberFormat="1" applyFont="1" applyFill="1" applyBorder="1"/>
    <xf numFmtId="21" fontId="7" fillId="0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ams0602@hotmail.com" TargetMode="External"/><Relationship Id="rId1" Type="http://schemas.openxmlformats.org/officeDocument/2006/relationships/hyperlink" Target="mailto:h.bretton@talktal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topLeftCell="A4" workbookViewId="0">
      <pane ySplit="1050" activePane="bottomLeft"/>
      <selection activeCell="F5" sqref="F5:G68"/>
      <selection pane="bottomLeft" activeCell="M7" sqref="M7"/>
    </sheetView>
  </sheetViews>
  <sheetFormatPr defaultRowHeight="15" x14ac:dyDescent="0.25"/>
  <cols>
    <col min="1" max="1" width="4.7109375" style="1" customWidth="1"/>
    <col min="2" max="2" width="23.140625" bestFit="1" customWidth="1"/>
    <col min="3" max="3" width="11.85546875" customWidth="1"/>
    <col min="6" max="8" width="15.28515625" customWidth="1"/>
    <col min="11" max="11" width="21.5703125" bestFit="1" customWidth="1"/>
  </cols>
  <sheetData>
    <row r="1" spans="1:12" x14ac:dyDescent="0.25">
      <c r="A1" s="5" t="s">
        <v>92</v>
      </c>
    </row>
    <row r="2" spans="1:12" ht="15.75" thickBo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x14ac:dyDescent="0.25">
      <c r="B4" s="6" t="s">
        <v>68</v>
      </c>
      <c r="C4" s="7" t="s">
        <v>69</v>
      </c>
      <c r="D4" s="6" t="s">
        <v>66</v>
      </c>
      <c r="E4" s="7" t="s">
        <v>67</v>
      </c>
      <c r="F4" s="8" t="s">
        <v>73</v>
      </c>
      <c r="G4" s="8" t="s">
        <v>74</v>
      </c>
      <c r="H4" s="8" t="s">
        <v>75</v>
      </c>
      <c r="I4" s="9" t="s">
        <v>70</v>
      </c>
      <c r="J4" s="9" t="s">
        <v>71</v>
      </c>
      <c r="K4" s="7" t="s">
        <v>72</v>
      </c>
    </row>
    <row r="5" spans="1:12" x14ac:dyDescent="0.25">
      <c r="A5" s="19">
        <v>1</v>
      </c>
      <c r="B5" s="20" t="s">
        <v>25</v>
      </c>
      <c r="C5" s="21" t="s">
        <v>19</v>
      </c>
      <c r="D5" s="19">
        <v>1</v>
      </c>
      <c r="E5" s="22"/>
      <c r="F5" s="34">
        <v>6.9444444444444447E-4</v>
      </c>
      <c r="G5" s="34">
        <v>2.6979166666666669E-2</v>
      </c>
      <c r="H5" s="31">
        <f>G5-F5</f>
        <v>2.6284722222222223E-2</v>
      </c>
      <c r="I5" s="23"/>
      <c r="J5" s="31">
        <f>H5+I5</f>
        <v>2.6284722222222223E-2</v>
      </c>
      <c r="K5" s="23"/>
    </row>
    <row r="6" spans="1:12" x14ac:dyDescent="0.25">
      <c r="A6" s="19">
        <v>2</v>
      </c>
      <c r="B6" s="24" t="s">
        <v>24</v>
      </c>
      <c r="C6" s="19" t="s">
        <v>19</v>
      </c>
      <c r="D6" s="19">
        <v>1</v>
      </c>
      <c r="E6" s="22"/>
      <c r="F6" s="23"/>
      <c r="G6" s="23"/>
      <c r="H6" s="31">
        <f>G6-F6</f>
        <v>0</v>
      </c>
      <c r="I6" s="23"/>
      <c r="J6" s="31">
        <f>H6+I6</f>
        <v>0</v>
      </c>
      <c r="K6" s="23"/>
    </row>
    <row r="7" spans="1:12" x14ac:dyDescent="0.25">
      <c r="A7" s="19">
        <v>3</v>
      </c>
      <c r="B7" s="24" t="s">
        <v>23</v>
      </c>
      <c r="C7" s="21" t="s">
        <v>19</v>
      </c>
      <c r="D7" s="21">
        <v>1</v>
      </c>
      <c r="E7" s="21"/>
      <c r="F7" s="23"/>
      <c r="G7" s="23"/>
      <c r="H7" s="31">
        <f>G7-F7</f>
        <v>0</v>
      </c>
      <c r="I7" s="23"/>
      <c r="J7" s="31">
        <f>H7+I7</f>
        <v>0</v>
      </c>
      <c r="K7" s="23"/>
    </row>
    <row r="8" spans="1:12" x14ac:dyDescent="0.25">
      <c r="A8" s="19">
        <v>4</v>
      </c>
      <c r="B8" s="24" t="s">
        <v>22</v>
      </c>
      <c r="C8" s="19" t="s">
        <v>19</v>
      </c>
      <c r="D8" s="19">
        <v>1</v>
      </c>
      <c r="E8" s="19"/>
      <c r="F8" s="23"/>
      <c r="G8" s="34"/>
      <c r="H8" s="31">
        <f>G8-F8</f>
        <v>0</v>
      </c>
      <c r="I8" s="23"/>
      <c r="J8" s="31">
        <f>H8+I8</f>
        <v>0</v>
      </c>
      <c r="K8" s="23"/>
    </row>
    <row r="9" spans="1:12" x14ac:dyDescent="0.25">
      <c r="A9" s="19">
        <v>5</v>
      </c>
      <c r="B9" s="25" t="s">
        <v>26</v>
      </c>
      <c r="C9" s="21" t="s">
        <v>19</v>
      </c>
      <c r="D9" s="19">
        <v>1</v>
      </c>
      <c r="E9" s="19"/>
      <c r="F9" s="34">
        <v>6.9444444444444447E-4</v>
      </c>
      <c r="G9" s="34">
        <v>2.7581018518518519E-2</v>
      </c>
      <c r="H9" s="31">
        <f>G9-F9</f>
        <v>2.6886574074074073E-2</v>
      </c>
      <c r="I9" s="23"/>
      <c r="J9" s="31">
        <f>H9+I9</f>
        <v>2.6886574074074073E-2</v>
      </c>
      <c r="K9" s="23"/>
    </row>
    <row r="10" spans="1:12" x14ac:dyDescent="0.25">
      <c r="A10" s="19">
        <v>6</v>
      </c>
      <c r="B10" s="24" t="s">
        <v>21</v>
      </c>
      <c r="C10" s="19" t="s">
        <v>19</v>
      </c>
      <c r="D10" s="19">
        <v>1</v>
      </c>
      <c r="E10" s="22"/>
      <c r="F10" s="34">
        <v>6.9444444444444447E-4</v>
      </c>
      <c r="G10" s="34">
        <v>2.0972222222222222E-2</v>
      </c>
      <c r="H10" s="31">
        <f>G10-F10</f>
        <v>2.0277777777777777E-2</v>
      </c>
      <c r="I10" s="23"/>
      <c r="J10" s="31">
        <f>H10+I10</f>
        <v>2.0277777777777777E-2</v>
      </c>
      <c r="K10" s="23"/>
    </row>
    <row r="11" spans="1:12" x14ac:dyDescent="0.25">
      <c r="A11" s="19">
        <v>7</v>
      </c>
      <c r="B11" s="25" t="s">
        <v>20</v>
      </c>
      <c r="C11" s="19" t="s">
        <v>19</v>
      </c>
      <c r="D11" s="19">
        <v>1</v>
      </c>
      <c r="E11" s="19"/>
      <c r="F11" s="34">
        <v>6.9444444444444447E-4</v>
      </c>
      <c r="G11" s="34">
        <v>2.7650462962962963E-2</v>
      </c>
      <c r="H11" s="31">
        <f>G11-F11</f>
        <v>2.6956018518518518E-2</v>
      </c>
      <c r="I11" s="23"/>
      <c r="J11" s="31">
        <f>H11+I11</f>
        <v>2.6956018518518518E-2</v>
      </c>
      <c r="K11" s="23"/>
    </row>
    <row r="12" spans="1:12" x14ac:dyDescent="0.25">
      <c r="A12" s="19">
        <v>8</v>
      </c>
      <c r="B12" s="24" t="s">
        <v>18</v>
      </c>
      <c r="C12" s="19" t="s">
        <v>19</v>
      </c>
      <c r="D12" s="19">
        <v>1</v>
      </c>
      <c r="E12" s="22"/>
      <c r="F12" s="34"/>
      <c r="G12" s="34"/>
      <c r="H12" s="31">
        <f>G12-F12</f>
        <v>0</v>
      </c>
      <c r="I12" s="23"/>
      <c r="J12" s="31">
        <f>H12+I12</f>
        <v>0</v>
      </c>
      <c r="K12" s="23"/>
    </row>
    <row r="13" spans="1:12" x14ac:dyDescent="0.25">
      <c r="A13" s="19">
        <v>9</v>
      </c>
      <c r="B13" s="25" t="s">
        <v>17</v>
      </c>
      <c r="C13" s="19" t="s">
        <v>2</v>
      </c>
      <c r="D13" s="19">
        <v>1</v>
      </c>
      <c r="E13" s="22"/>
      <c r="F13" s="34"/>
      <c r="G13" s="23"/>
      <c r="H13" s="31">
        <f>G13-F13</f>
        <v>0</v>
      </c>
      <c r="I13" s="23"/>
      <c r="J13" s="31">
        <f>H13+I13</f>
        <v>0</v>
      </c>
      <c r="K13" s="23"/>
    </row>
    <row r="14" spans="1:12" x14ac:dyDescent="0.25">
      <c r="A14" s="19">
        <v>10</v>
      </c>
      <c r="B14" s="26" t="s">
        <v>16</v>
      </c>
      <c r="C14" s="21" t="s">
        <v>2</v>
      </c>
      <c r="D14" s="21">
        <v>1</v>
      </c>
      <c r="E14" s="21"/>
      <c r="F14" s="34">
        <v>3.4722222222222224E-4</v>
      </c>
      <c r="G14" s="34">
        <v>1.8113425925925925E-2</v>
      </c>
      <c r="H14" s="31">
        <f>G14-F14</f>
        <v>1.7766203703703704E-2</v>
      </c>
      <c r="I14" s="23"/>
      <c r="J14" s="31">
        <f>H14+I14</f>
        <v>1.7766203703703704E-2</v>
      </c>
      <c r="K14" s="23"/>
    </row>
    <row r="15" spans="1:12" x14ac:dyDescent="0.25">
      <c r="A15" s="19">
        <v>11</v>
      </c>
      <c r="B15" s="25" t="s">
        <v>15</v>
      </c>
      <c r="C15" s="21" t="s">
        <v>2</v>
      </c>
      <c r="D15" s="19">
        <v>1</v>
      </c>
      <c r="E15" s="19"/>
      <c r="F15" s="34">
        <v>3.4722222222222224E-4</v>
      </c>
      <c r="G15" s="34">
        <v>2.0462962962962964E-2</v>
      </c>
      <c r="H15" s="31">
        <f>G15-F15</f>
        <v>2.0115740740740743E-2</v>
      </c>
      <c r="I15" s="23"/>
      <c r="J15" s="31">
        <f>H15+I15</f>
        <v>2.0115740740740743E-2</v>
      </c>
      <c r="K15" s="23"/>
    </row>
    <row r="16" spans="1:12" x14ac:dyDescent="0.25">
      <c r="A16" s="19">
        <v>12</v>
      </c>
      <c r="B16" s="25" t="s">
        <v>95</v>
      </c>
      <c r="C16" s="21" t="s">
        <v>2</v>
      </c>
      <c r="D16" s="19">
        <v>1</v>
      </c>
      <c r="E16" s="19"/>
      <c r="F16" s="34">
        <v>3.4722222222222224E-4</v>
      </c>
      <c r="G16" s="34">
        <v>2.1921296296296296E-2</v>
      </c>
      <c r="H16" s="31">
        <f>G16-F16</f>
        <v>2.1574074074074075E-2</v>
      </c>
      <c r="I16" s="23"/>
      <c r="J16" s="31">
        <f>H16+I16</f>
        <v>2.1574074074074075E-2</v>
      </c>
      <c r="K16" s="23"/>
    </row>
    <row r="17" spans="1:11" x14ac:dyDescent="0.25">
      <c r="A17" s="19">
        <v>13</v>
      </c>
      <c r="B17" s="26" t="s">
        <v>13</v>
      </c>
      <c r="C17" s="21" t="s">
        <v>2</v>
      </c>
      <c r="D17" s="21">
        <v>1</v>
      </c>
      <c r="E17" s="21"/>
      <c r="F17" s="34">
        <v>3.4722222222222224E-4</v>
      </c>
      <c r="G17" s="34">
        <v>2.0381944444444446E-2</v>
      </c>
      <c r="H17" s="31">
        <f>G17-F17</f>
        <v>2.0034722222222225E-2</v>
      </c>
      <c r="I17" s="23"/>
      <c r="J17" s="31">
        <f>H17+I17</f>
        <v>2.0034722222222225E-2</v>
      </c>
      <c r="K17" s="23"/>
    </row>
    <row r="18" spans="1:11" x14ac:dyDescent="0.25">
      <c r="A18" s="19">
        <v>14</v>
      </c>
      <c r="B18" s="25" t="s">
        <v>12</v>
      </c>
      <c r="C18" s="19" t="s">
        <v>2</v>
      </c>
      <c r="D18" s="19">
        <v>1</v>
      </c>
      <c r="E18" s="19"/>
      <c r="F18" s="34">
        <v>3.4722222222222224E-4</v>
      </c>
      <c r="G18" s="34">
        <v>1.892361111111111E-2</v>
      </c>
      <c r="H18" s="31">
        <f>G18-F18</f>
        <v>1.8576388888888889E-2</v>
      </c>
      <c r="I18" s="23"/>
      <c r="J18" s="31">
        <f>H18+I18</f>
        <v>1.8576388888888889E-2</v>
      </c>
      <c r="K18" s="23"/>
    </row>
    <row r="19" spans="1:11" x14ac:dyDescent="0.25">
      <c r="A19" s="19">
        <v>15</v>
      </c>
      <c r="B19" s="25" t="s">
        <v>63</v>
      </c>
      <c r="C19" s="19" t="s">
        <v>2</v>
      </c>
      <c r="D19" s="21">
        <v>1</v>
      </c>
      <c r="E19" s="21"/>
      <c r="F19" s="34"/>
      <c r="G19" s="34"/>
      <c r="H19" s="31">
        <f>G19-F19</f>
        <v>0</v>
      </c>
      <c r="I19" s="23"/>
      <c r="J19" s="31">
        <f>H19+I19</f>
        <v>0</v>
      </c>
      <c r="K19" s="23"/>
    </row>
    <row r="20" spans="1:11" x14ac:dyDescent="0.25">
      <c r="A20" s="19">
        <v>16</v>
      </c>
      <c r="B20" s="24" t="s">
        <v>11</v>
      </c>
      <c r="C20" s="21" t="s">
        <v>2</v>
      </c>
      <c r="D20" s="21">
        <v>1</v>
      </c>
      <c r="E20" s="21"/>
      <c r="F20" s="34"/>
      <c r="G20" s="23"/>
      <c r="H20" s="31">
        <f>G20-F20</f>
        <v>0</v>
      </c>
      <c r="I20" s="23"/>
      <c r="J20" s="31">
        <f>H20+I20</f>
        <v>0</v>
      </c>
      <c r="K20" s="23"/>
    </row>
    <row r="21" spans="1:11" x14ac:dyDescent="0.25">
      <c r="A21" s="19">
        <v>17</v>
      </c>
      <c r="B21" s="24" t="s">
        <v>10</v>
      </c>
      <c r="C21" s="21" t="s">
        <v>2</v>
      </c>
      <c r="D21" s="19">
        <v>1</v>
      </c>
      <c r="E21" s="22"/>
      <c r="F21" s="34">
        <v>3.4722222222222224E-4</v>
      </c>
      <c r="G21" s="34">
        <v>1.5902777777777776E-2</v>
      </c>
      <c r="H21" s="31">
        <f>G21-F21</f>
        <v>1.5555555555555553E-2</v>
      </c>
      <c r="I21" s="23"/>
      <c r="J21" s="31">
        <f>H21+I21</f>
        <v>1.5555555555555553E-2</v>
      </c>
      <c r="K21" s="23"/>
    </row>
    <row r="22" spans="1:11" x14ac:dyDescent="0.25">
      <c r="A22" s="19">
        <v>18</v>
      </c>
      <c r="B22" s="25" t="s">
        <v>62</v>
      </c>
      <c r="C22" s="19" t="s">
        <v>2</v>
      </c>
      <c r="D22" s="21">
        <v>1</v>
      </c>
      <c r="E22" s="21"/>
      <c r="F22" s="34"/>
      <c r="G22" s="34"/>
      <c r="H22" s="31">
        <f>G22-F22</f>
        <v>0</v>
      </c>
      <c r="I22" s="23"/>
      <c r="J22" s="31">
        <f>H22+I22</f>
        <v>0</v>
      </c>
      <c r="K22" s="23"/>
    </row>
    <row r="23" spans="1:11" x14ac:dyDescent="0.25">
      <c r="A23" s="19">
        <v>19</v>
      </c>
      <c r="B23" s="25" t="s">
        <v>58</v>
      </c>
      <c r="C23" s="21" t="s">
        <v>2</v>
      </c>
      <c r="D23" s="21">
        <v>1</v>
      </c>
      <c r="E23" s="21"/>
      <c r="F23" s="34">
        <v>3.4722222222222224E-4</v>
      </c>
      <c r="G23" s="34">
        <v>1.923611111111111E-2</v>
      </c>
      <c r="H23" s="31">
        <f>G23-F23</f>
        <v>1.8888888888888889E-2</v>
      </c>
      <c r="I23" s="23"/>
      <c r="J23" s="31">
        <f>H23+I23</f>
        <v>1.8888888888888889E-2</v>
      </c>
      <c r="K23" s="23"/>
    </row>
    <row r="24" spans="1:11" x14ac:dyDescent="0.25">
      <c r="A24" s="19">
        <v>20</v>
      </c>
      <c r="B24" s="25" t="s">
        <v>9</v>
      </c>
      <c r="C24" s="19" t="s">
        <v>2</v>
      </c>
      <c r="D24" s="19">
        <v>1</v>
      </c>
      <c r="E24" s="19"/>
      <c r="F24" s="34"/>
      <c r="G24" s="23"/>
      <c r="H24" s="31">
        <f>G24-F24</f>
        <v>0</v>
      </c>
      <c r="I24" s="23"/>
      <c r="J24" s="31">
        <f>H24+I24</f>
        <v>0</v>
      </c>
      <c r="K24" s="23"/>
    </row>
    <row r="25" spans="1:11" x14ac:dyDescent="0.25">
      <c r="A25" s="19">
        <v>21</v>
      </c>
      <c r="B25" s="25" t="s">
        <v>8</v>
      </c>
      <c r="C25" s="21" t="s">
        <v>2</v>
      </c>
      <c r="D25" s="21">
        <v>1</v>
      </c>
      <c r="E25" s="21"/>
      <c r="F25" s="34">
        <v>3.4722222222222224E-4</v>
      </c>
      <c r="G25" s="34">
        <v>1.5821759259259261E-2</v>
      </c>
      <c r="H25" s="31">
        <f>G25-F25</f>
        <v>1.5474537037037038E-2</v>
      </c>
      <c r="I25" s="23"/>
      <c r="J25" s="31">
        <f>H25+I25</f>
        <v>1.5474537037037038E-2</v>
      </c>
      <c r="K25" s="23"/>
    </row>
    <row r="26" spans="1:11" x14ac:dyDescent="0.25">
      <c r="A26" s="19">
        <v>22</v>
      </c>
      <c r="B26" s="27" t="s">
        <v>7</v>
      </c>
      <c r="C26" s="21" t="s">
        <v>2</v>
      </c>
      <c r="D26" s="19">
        <v>1</v>
      </c>
      <c r="E26" s="22"/>
      <c r="F26" s="34">
        <v>3.4722222222222224E-4</v>
      </c>
      <c r="G26" s="34">
        <v>1.8136574074074072E-2</v>
      </c>
      <c r="H26" s="31">
        <f>G26-F26</f>
        <v>1.7789351851851851E-2</v>
      </c>
      <c r="I26" s="23"/>
      <c r="J26" s="31">
        <f>H26+I26</f>
        <v>1.7789351851851851E-2</v>
      </c>
      <c r="K26" s="23"/>
    </row>
    <row r="27" spans="1:11" x14ac:dyDescent="0.25">
      <c r="A27" s="19">
        <v>23</v>
      </c>
      <c r="B27" s="25" t="s">
        <v>59</v>
      </c>
      <c r="C27" s="21" t="s">
        <v>2</v>
      </c>
      <c r="D27" s="21">
        <v>1</v>
      </c>
      <c r="E27" s="21"/>
      <c r="F27" s="34">
        <v>3.4722222222222224E-4</v>
      </c>
      <c r="G27" s="34">
        <v>2.1273148148148149E-2</v>
      </c>
      <c r="H27" s="31">
        <f>G27-F27</f>
        <v>2.0925925925925928E-2</v>
      </c>
      <c r="I27" s="23"/>
      <c r="J27" s="31">
        <f>H27+I27</f>
        <v>2.0925925925925928E-2</v>
      </c>
      <c r="K27" s="23"/>
    </row>
    <row r="28" spans="1:11" x14ac:dyDescent="0.25">
      <c r="A28" s="19">
        <v>24</v>
      </c>
      <c r="B28" s="25" t="s">
        <v>6</v>
      </c>
      <c r="C28" s="21" t="s">
        <v>2</v>
      </c>
      <c r="D28" s="21">
        <v>1</v>
      </c>
      <c r="E28" s="21"/>
      <c r="F28" s="34">
        <v>3.4722222222222224E-4</v>
      </c>
      <c r="G28" s="34">
        <v>2.0937499999999998E-2</v>
      </c>
      <c r="H28" s="31">
        <f>G28-F28</f>
        <v>2.0590277777777777E-2</v>
      </c>
      <c r="I28" s="23"/>
      <c r="J28" s="31">
        <f>H28+I28</f>
        <v>2.0590277777777777E-2</v>
      </c>
      <c r="K28" s="23"/>
    </row>
    <row r="29" spans="1:11" x14ac:dyDescent="0.25">
      <c r="A29" s="19">
        <v>25</v>
      </c>
      <c r="B29" s="26" t="s">
        <v>5</v>
      </c>
      <c r="C29" s="28" t="s">
        <v>2</v>
      </c>
      <c r="D29" s="28">
        <v>1</v>
      </c>
      <c r="E29" s="22"/>
      <c r="F29" s="34">
        <v>3.4722222222222224E-4</v>
      </c>
      <c r="G29" s="34">
        <v>2.2511574074074073E-2</v>
      </c>
      <c r="H29" s="31">
        <f>G29-F29</f>
        <v>2.2164351851851852E-2</v>
      </c>
      <c r="I29" s="23"/>
      <c r="J29" s="31">
        <f>H29+I29</f>
        <v>2.2164351851851852E-2</v>
      </c>
      <c r="K29" s="23"/>
    </row>
    <row r="30" spans="1:11" x14ac:dyDescent="0.25">
      <c r="A30" s="19">
        <v>26</v>
      </c>
      <c r="B30" s="24" t="s">
        <v>4</v>
      </c>
      <c r="C30" s="19" t="s">
        <v>2</v>
      </c>
      <c r="D30" s="19">
        <v>1</v>
      </c>
      <c r="E30" s="22"/>
      <c r="F30" s="34"/>
      <c r="G30" s="34"/>
      <c r="H30" s="31">
        <f>G30-F30</f>
        <v>0</v>
      </c>
      <c r="I30" s="23"/>
      <c r="J30" s="31">
        <f>H30+I30</f>
        <v>0</v>
      </c>
      <c r="K30" s="23"/>
    </row>
    <row r="31" spans="1:11" x14ac:dyDescent="0.25">
      <c r="A31" s="19">
        <v>27</v>
      </c>
      <c r="B31" s="25" t="s">
        <v>65</v>
      </c>
      <c r="C31" s="19" t="s">
        <v>2</v>
      </c>
      <c r="D31" s="21">
        <v>1</v>
      </c>
      <c r="E31" s="21"/>
      <c r="F31" s="34"/>
      <c r="G31" s="23"/>
      <c r="H31" s="31">
        <f>G31-F31</f>
        <v>0</v>
      </c>
      <c r="I31" s="23"/>
      <c r="J31" s="31">
        <f>H31+I31</f>
        <v>0</v>
      </c>
      <c r="K31" s="23"/>
    </row>
    <row r="32" spans="1:11" x14ac:dyDescent="0.25">
      <c r="A32" s="19">
        <v>28</v>
      </c>
      <c r="B32" s="24" t="s">
        <v>3</v>
      </c>
      <c r="C32" s="21" t="s">
        <v>2</v>
      </c>
      <c r="D32" s="19">
        <v>1</v>
      </c>
      <c r="E32" s="22"/>
      <c r="F32" s="34">
        <v>3.4722222222222224E-4</v>
      </c>
      <c r="G32" s="34">
        <v>2.372685185185185E-2</v>
      </c>
      <c r="H32" s="31">
        <f>G32-F32</f>
        <v>2.3379629629629629E-2</v>
      </c>
      <c r="I32" s="23"/>
      <c r="J32" s="31">
        <f>H32+I32</f>
        <v>2.3379629629629629E-2</v>
      </c>
      <c r="K32" s="23"/>
    </row>
    <row r="33" spans="1:11" x14ac:dyDescent="0.25">
      <c r="A33" s="19">
        <v>29</v>
      </c>
      <c r="B33" s="24" t="s">
        <v>94</v>
      </c>
      <c r="C33" s="21" t="s">
        <v>2</v>
      </c>
      <c r="D33" s="19">
        <v>1</v>
      </c>
      <c r="E33" s="22"/>
      <c r="F33" s="34">
        <v>3.4722222222222224E-4</v>
      </c>
      <c r="G33" s="34">
        <v>2.3969907407407409E-2</v>
      </c>
      <c r="H33" s="31">
        <f>G33-F33</f>
        <v>2.3622685185185188E-2</v>
      </c>
      <c r="I33" s="23"/>
      <c r="J33" s="31">
        <f>H33+I33</f>
        <v>2.3622685185185188E-2</v>
      </c>
      <c r="K33" s="23"/>
    </row>
    <row r="34" spans="1:11" x14ac:dyDescent="0.25">
      <c r="A34" s="19">
        <v>30</v>
      </c>
      <c r="B34" s="25" t="s">
        <v>88</v>
      </c>
      <c r="C34" s="21" t="s">
        <v>2</v>
      </c>
      <c r="D34" s="21">
        <v>1</v>
      </c>
      <c r="E34" s="21"/>
      <c r="F34" s="34"/>
      <c r="G34" s="34"/>
      <c r="H34" s="31">
        <f>G34-F34</f>
        <v>0</v>
      </c>
      <c r="I34" s="23"/>
      <c r="J34" s="31">
        <f>H34+I34</f>
        <v>0</v>
      </c>
      <c r="K34" s="23"/>
    </row>
    <row r="35" spans="1:11" x14ac:dyDescent="0.25">
      <c r="A35" s="19">
        <v>31</v>
      </c>
      <c r="B35" s="26" t="s">
        <v>93</v>
      </c>
      <c r="C35" s="21" t="s">
        <v>2</v>
      </c>
      <c r="D35" s="19">
        <v>1</v>
      </c>
      <c r="E35" s="21"/>
      <c r="F35" s="34"/>
      <c r="G35" s="23"/>
      <c r="H35" s="31">
        <f>G35-F35</f>
        <v>0</v>
      </c>
      <c r="I35" s="23"/>
      <c r="J35" s="31">
        <f>H35+I35</f>
        <v>0</v>
      </c>
      <c r="K35" s="23"/>
    </row>
    <row r="36" spans="1:11" x14ac:dyDescent="0.25">
      <c r="A36" s="19">
        <v>32</v>
      </c>
      <c r="B36" s="25" t="s">
        <v>61</v>
      </c>
      <c r="C36" s="19" t="s">
        <v>1</v>
      </c>
      <c r="D36" s="21">
        <v>1</v>
      </c>
      <c r="E36" s="21"/>
      <c r="F36" s="34"/>
      <c r="G36" s="23"/>
      <c r="H36" s="31">
        <f>G36-F36</f>
        <v>0</v>
      </c>
      <c r="I36" s="23"/>
      <c r="J36" s="31">
        <f>H36+I36</f>
        <v>0</v>
      </c>
      <c r="K36" s="23"/>
    </row>
    <row r="37" spans="1:11" x14ac:dyDescent="0.25">
      <c r="A37" s="19">
        <v>33</v>
      </c>
      <c r="B37" s="27" t="s">
        <v>0</v>
      </c>
      <c r="C37" s="21" t="s">
        <v>1</v>
      </c>
      <c r="D37" s="19">
        <v>1</v>
      </c>
      <c r="E37" s="22"/>
      <c r="F37" s="34">
        <v>6.9444444444444447E-4</v>
      </c>
      <c r="G37" s="34">
        <v>9.479166666666667E-3</v>
      </c>
      <c r="H37" s="31">
        <f t="shared" ref="H37:H39" si="0">G37-F37</f>
        <v>8.7847222222222233E-3</v>
      </c>
      <c r="I37" s="23"/>
      <c r="J37" s="31">
        <f>H37+I37</f>
        <v>8.7847222222222233E-3</v>
      </c>
      <c r="K37" s="23"/>
    </row>
    <row r="38" spans="1:11" x14ac:dyDescent="0.25">
      <c r="A38" s="19">
        <v>34</v>
      </c>
      <c r="B38" s="25" t="s">
        <v>60</v>
      </c>
      <c r="C38" s="21" t="s">
        <v>1</v>
      </c>
      <c r="D38" s="21">
        <v>1</v>
      </c>
      <c r="E38" s="21"/>
      <c r="F38" s="34">
        <v>6.9444444444444447E-4</v>
      </c>
      <c r="G38" s="34">
        <v>1.2141203703703704E-2</v>
      </c>
      <c r="H38" s="31">
        <f t="shared" si="0"/>
        <v>1.1446759259259261E-2</v>
      </c>
      <c r="I38" s="23"/>
      <c r="J38" s="31">
        <f>H38+I38</f>
        <v>1.1446759259259261E-2</v>
      </c>
      <c r="K38" s="23"/>
    </row>
    <row r="39" spans="1:11" x14ac:dyDescent="0.25">
      <c r="A39" s="19">
        <v>35</v>
      </c>
      <c r="B39" s="25" t="s">
        <v>57</v>
      </c>
      <c r="C39" s="21" t="s">
        <v>1</v>
      </c>
      <c r="D39" s="21">
        <v>1</v>
      </c>
      <c r="E39" s="21"/>
      <c r="F39" s="34">
        <v>6.9444444444444447E-4</v>
      </c>
      <c r="G39" s="34">
        <v>1.0243055555555556E-2</v>
      </c>
      <c r="H39" s="31">
        <f t="shared" si="0"/>
        <v>9.5486111111111119E-3</v>
      </c>
      <c r="I39" s="23"/>
      <c r="J39" s="31">
        <f>H39+I39</f>
        <v>9.5486111111111119E-3</v>
      </c>
      <c r="K39" s="23"/>
    </row>
    <row r="40" spans="1:11" x14ac:dyDescent="0.25">
      <c r="A40" s="10">
        <v>36</v>
      </c>
      <c r="B40" s="18" t="s">
        <v>56</v>
      </c>
      <c r="C40" s="12" t="s">
        <v>45</v>
      </c>
      <c r="D40" s="12"/>
      <c r="E40" s="12">
        <v>1</v>
      </c>
      <c r="F40" s="15"/>
      <c r="G40" s="15"/>
      <c r="H40" s="32">
        <f>G40-F40</f>
        <v>0</v>
      </c>
      <c r="I40" s="36"/>
      <c r="J40" s="32">
        <f>H40+I40</f>
        <v>0</v>
      </c>
      <c r="K40" s="15"/>
    </row>
    <row r="41" spans="1:11" x14ac:dyDescent="0.25">
      <c r="A41" s="10">
        <v>37</v>
      </c>
      <c r="B41" s="17" t="s">
        <v>55</v>
      </c>
      <c r="C41" s="12" t="s">
        <v>45</v>
      </c>
      <c r="D41" s="12"/>
      <c r="E41" s="12">
        <v>1</v>
      </c>
      <c r="F41" s="15"/>
      <c r="G41" s="35"/>
      <c r="H41" s="32">
        <f>G41-F41</f>
        <v>0</v>
      </c>
      <c r="I41" s="36"/>
      <c r="J41" s="32">
        <f>H41+I41</f>
        <v>0</v>
      </c>
      <c r="K41" s="15"/>
    </row>
    <row r="42" spans="1:11" x14ac:dyDescent="0.25">
      <c r="A42" s="10">
        <v>38</v>
      </c>
      <c r="B42" s="17" t="s">
        <v>54</v>
      </c>
      <c r="C42" s="10" t="s">
        <v>45</v>
      </c>
      <c r="D42" s="10"/>
      <c r="E42" s="10">
        <v>1</v>
      </c>
      <c r="F42" s="35">
        <v>0</v>
      </c>
      <c r="G42" s="35">
        <v>3.1192129629629629E-2</v>
      </c>
      <c r="H42" s="32">
        <f>G42-F42</f>
        <v>3.1192129629629629E-2</v>
      </c>
      <c r="I42" s="41">
        <v>1.3888888888888889E-3</v>
      </c>
      <c r="J42" s="40">
        <f>H42-I42</f>
        <v>2.9803240740740741E-2</v>
      </c>
      <c r="K42" s="39" t="s">
        <v>96</v>
      </c>
    </row>
    <row r="43" spans="1:11" x14ac:dyDescent="0.25">
      <c r="A43" s="10">
        <v>39</v>
      </c>
      <c r="B43" s="18" t="s">
        <v>53</v>
      </c>
      <c r="C43" s="12" t="s">
        <v>45</v>
      </c>
      <c r="D43" s="12"/>
      <c r="E43" s="12">
        <v>1</v>
      </c>
      <c r="F43" s="15"/>
      <c r="G43" s="15"/>
      <c r="H43" s="32">
        <f>G43-F43</f>
        <v>0</v>
      </c>
      <c r="I43" s="36"/>
      <c r="J43" s="32">
        <f>H43+I43</f>
        <v>0</v>
      </c>
      <c r="K43" s="15"/>
    </row>
    <row r="44" spans="1:11" x14ac:dyDescent="0.25">
      <c r="A44" s="10">
        <v>40</v>
      </c>
      <c r="B44" s="17" t="s">
        <v>52</v>
      </c>
      <c r="C44" s="10" t="s">
        <v>45</v>
      </c>
      <c r="D44" s="10"/>
      <c r="E44" s="10">
        <v>1</v>
      </c>
      <c r="F44" s="35">
        <v>0</v>
      </c>
      <c r="G44" s="35">
        <v>2.3935185185185184E-2</v>
      </c>
      <c r="H44" s="32">
        <f>G44-F44</f>
        <v>2.3935185185185184E-2</v>
      </c>
      <c r="I44" s="38"/>
      <c r="J44" s="32">
        <f>H44+I44</f>
        <v>2.3935185185185184E-2</v>
      </c>
      <c r="K44" s="15"/>
    </row>
    <row r="45" spans="1:11" x14ac:dyDescent="0.25">
      <c r="A45" s="10">
        <v>41</v>
      </c>
      <c r="B45" s="17" t="s">
        <v>51</v>
      </c>
      <c r="C45" s="10" t="s">
        <v>45</v>
      </c>
      <c r="D45" s="10"/>
      <c r="E45" s="10">
        <v>1</v>
      </c>
      <c r="F45" s="15"/>
      <c r="G45" s="15"/>
      <c r="H45" s="32">
        <f>G45-F45</f>
        <v>0</v>
      </c>
      <c r="I45" s="36"/>
      <c r="J45" s="32">
        <f>H45+I45</f>
        <v>0</v>
      </c>
      <c r="K45" s="15"/>
    </row>
    <row r="46" spans="1:11" x14ac:dyDescent="0.25">
      <c r="A46" s="10">
        <v>42</v>
      </c>
      <c r="B46" s="17" t="s">
        <v>50</v>
      </c>
      <c r="C46" s="12" t="s">
        <v>45</v>
      </c>
      <c r="D46" s="12"/>
      <c r="E46" s="12">
        <v>1</v>
      </c>
      <c r="F46" s="35">
        <v>0</v>
      </c>
      <c r="G46" s="35">
        <v>3.0856481481481481E-2</v>
      </c>
      <c r="H46" s="32">
        <f>G46-F46</f>
        <v>3.0856481481481481E-2</v>
      </c>
      <c r="I46" s="36"/>
      <c r="J46" s="32">
        <f>H46+I46</f>
        <v>3.0856481481481481E-2</v>
      </c>
      <c r="K46" s="15"/>
    </row>
    <row r="47" spans="1:11" x14ac:dyDescent="0.25">
      <c r="A47" s="10">
        <v>43</v>
      </c>
      <c r="B47" s="17" t="s">
        <v>49</v>
      </c>
      <c r="C47" s="10" t="s">
        <v>45</v>
      </c>
      <c r="D47" s="10"/>
      <c r="E47" s="10">
        <v>1</v>
      </c>
      <c r="F47" s="15"/>
      <c r="G47" s="15"/>
      <c r="H47" s="32">
        <f>G47-F47</f>
        <v>0</v>
      </c>
      <c r="I47" s="36"/>
      <c r="J47" s="32">
        <f>H47+I47</f>
        <v>0</v>
      </c>
      <c r="K47" s="15"/>
    </row>
    <row r="48" spans="1:11" x14ac:dyDescent="0.25">
      <c r="A48" s="10">
        <v>44</v>
      </c>
      <c r="B48" s="17" t="s">
        <v>64</v>
      </c>
      <c r="C48" s="10" t="s">
        <v>45</v>
      </c>
      <c r="D48" s="12"/>
      <c r="E48" s="12">
        <v>1</v>
      </c>
      <c r="F48" s="15"/>
      <c r="G48" s="35"/>
      <c r="H48" s="32">
        <f>G48-F48</f>
        <v>0</v>
      </c>
      <c r="I48" s="36"/>
      <c r="J48" s="32">
        <f>H48+I48</f>
        <v>0</v>
      </c>
      <c r="K48" s="15"/>
    </row>
    <row r="49" spans="1:11" x14ac:dyDescent="0.25">
      <c r="A49" s="10">
        <v>45</v>
      </c>
      <c r="B49" s="17" t="s">
        <v>48</v>
      </c>
      <c r="C49" s="10" t="s">
        <v>45</v>
      </c>
      <c r="D49" s="10"/>
      <c r="E49" s="13">
        <v>1</v>
      </c>
      <c r="F49" s="15"/>
      <c r="G49" s="15"/>
      <c r="H49" s="32">
        <f>G49-F49</f>
        <v>0</v>
      </c>
      <c r="I49" s="36"/>
      <c r="J49" s="32">
        <f>H49+I49</f>
        <v>0</v>
      </c>
      <c r="K49" s="15" t="s">
        <v>97</v>
      </c>
    </row>
    <row r="50" spans="1:11" x14ac:dyDescent="0.25">
      <c r="A50" s="10">
        <v>46</v>
      </c>
      <c r="B50" s="16" t="s">
        <v>47</v>
      </c>
      <c r="C50" s="10" t="s">
        <v>45</v>
      </c>
      <c r="D50" s="10"/>
      <c r="E50" s="10">
        <v>1</v>
      </c>
      <c r="F50" s="15"/>
      <c r="G50" s="15"/>
      <c r="H50" s="32">
        <f>G50-F50</f>
        <v>0</v>
      </c>
      <c r="I50" s="36"/>
      <c r="J50" s="32">
        <f>H50+I50</f>
        <v>0</v>
      </c>
      <c r="K50" s="15"/>
    </row>
    <row r="51" spans="1:11" x14ac:dyDescent="0.25">
      <c r="A51" s="10">
        <v>47</v>
      </c>
      <c r="B51" s="17" t="s">
        <v>46</v>
      </c>
      <c r="C51" s="12" t="s">
        <v>45</v>
      </c>
      <c r="D51" s="14"/>
      <c r="E51" s="10">
        <v>1</v>
      </c>
      <c r="F51" s="15"/>
      <c r="G51" s="35"/>
      <c r="H51" s="32">
        <f>G51-F51</f>
        <v>0</v>
      </c>
      <c r="I51" s="36"/>
      <c r="J51" s="32">
        <f>H51+I51</f>
        <v>0</v>
      </c>
      <c r="K51" s="15"/>
    </row>
    <row r="52" spans="1:11" x14ac:dyDescent="0.25">
      <c r="A52" s="10">
        <v>48</v>
      </c>
      <c r="B52" s="17" t="s">
        <v>44</v>
      </c>
      <c r="C52" s="10" t="s">
        <v>45</v>
      </c>
      <c r="D52" s="10"/>
      <c r="E52" s="10">
        <v>1</v>
      </c>
      <c r="F52" s="35">
        <v>0</v>
      </c>
      <c r="G52" s="35">
        <v>2.8506944444444442E-2</v>
      </c>
      <c r="H52" s="32">
        <f>G52-F52</f>
        <v>2.8506944444444442E-2</v>
      </c>
      <c r="I52" s="36"/>
      <c r="J52" s="32">
        <f>H52+I52</f>
        <v>2.8506944444444442E-2</v>
      </c>
      <c r="K52" s="15"/>
    </row>
    <row r="53" spans="1:11" x14ac:dyDescent="0.25">
      <c r="A53" s="10">
        <v>49</v>
      </c>
      <c r="B53" s="17" t="s">
        <v>43</v>
      </c>
      <c r="C53" s="10" t="s">
        <v>19</v>
      </c>
      <c r="D53" s="10"/>
      <c r="E53" s="10">
        <v>1</v>
      </c>
      <c r="F53" s="35">
        <v>2.7199074074074074E-3</v>
      </c>
      <c r="G53" s="35">
        <v>2.2013888888888888E-2</v>
      </c>
      <c r="H53" s="32">
        <f>G53-F53</f>
        <v>1.9293981481481481E-2</v>
      </c>
      <c r="I53" s="36"/>
      <c r="J53" s="32">
        <f>H53+I53</f>
        <v>1.9293981481481481E-2</v>
      </c>
      <c r="K53" s="15"/>
    </row>
    <row r="54" spans="1:11" x14ac:dyDescent="0.25">
      <c r="A54" s="10">
        <v>50</v>
      </c>
      <c r="B54" s="18" t="s">
        <v>42</v>
      </c>
      <c r="C54" s="12" t="s">
        <v>19</v>
      </c>
      <c r="D54" s="12"/>
      <c r="E54" s="12">
        <v>1</v>
      </c>
      <c r="F54" s="35">
        <v>2.7199074074074074E-3</v>
      </c>
      <c r="G54" s="35">
        <v>2.3460648148148147E-2</v>
      </c>
      <c r="H54" s="32">
        <f>G54-F54</f>
        <v>2.074074074074074E-2</v>
      </c>
      <c r="I54" s="38">
        <v>1.7361111111111112E-4</v>
      </c>
      <c r="J54" s="32">
        <f>H54+I54</f>
        <v>2.0914351851851851E-2</v>
      </c>
      <c r="K54" s="15"/>
    </row>
    <row r="55" spans="1:11" x14ac:dyDescent="0.25">
      <c r="A55" s="10">
        <v>51</v>
      </c>
      <c r="B55" s="18" t="s">
        <v>101</v>
      </c>
      <c r="C55" s="12" t="s">
        <v>19</v>
      </c>
      <c r="D55" s="12"/>
      <c r="E55" s="12">
        <v>1</v>
      </c>
      <c r="F55" s="35">
        <v>2.7199074074074074E-3</v>
      </c>
      <c r="G55" s="35">
        <v>2.4722222222222225E-2</v>
      </c>
      <c r="H55" s="32">
        <f>G55-F55</f>
        <v>2.2002314814814818E-2</v>
      </c>
      <c r="I55" s="38"/>
      <c r="J55" s="32">
        <f>H55+I55</f>
        <v>2.2002314814814818E-2</v>
      </c>
      <c r="K55" s="15"/>
    </row>
    <row r="56" spans="1:11" x14ac:dyDescent="0.25">
      <c r="A56" s="10">
        <v>52</v>
      </c>
      <c r="B56" s="37" t="s">
        <v>41</v>
      </c>
      <c r="C56" s="13" t="s">
        <v>19</v>
      </c>
      <c r="D56" s="13"/>
      <c r="E56" s="13">
        <v>1</v>
      </c>
      <c r="F56" s="35">
        <v>2.7199074074074074E-3</v>
      </c>
      <c r="G56" s="35">
        <v>2.8761574074074075E-2</v>
      </c>
      <c r="H56" s="32">
        <f>G56-F56</f>
        <v>2.6041666666666668E-2</v>
      </c>
      <c r="I56" s="36"/>
      <c r="J56" s="32">
        <f>H56+I56</f>
        <v>2.6041666666666668E-2</v>
      </c>
      <c r="K56" s="36"/>
    </row>
    <row r="57" spans="1:11" x14ac:dyDescent="0.25">
      <c r="A57" s="10">
        <v>53</v>
      </c>
      <c r="B57" s="37" t="s">
        <v>100</v>
      </c>
      <c r="C57" s="13" t="s">
        <v>19</v>
      </c>
      <c r="D57" s="13"/>
      <c r="E57" s="13">
        <v>1</v>
      </c>
      <c r="F57" s="35">
        <v>2.7199074074074074E-3</v>
      </c>
      <c r="G57" s="35">
        <v>2.5497685185185189E-2</v>
      </c>
      <c r="H57" s="32">
        <f>G57-F57</f>
        <v>2.2777777777777782E-2</v>
      </c>
      <c r="I57" s="36"/>
      <c r="J57" s="32">
        <f>H57+I57</f>
        <v>2.2777777777777782E-2</v>
      </c>
      <c r="K57" s="36"/>
    </row>
    <row r="58" spans="1:11" x14ac:dyDescent="0.25">
      <c r="A58" s="10">
        <v>54</v>
      </c>
      <c r="B58" s="18" t="s">
        <v>40</v>
      </c>
      <c r="C58" s="12" t="s">
        <v>19</v>
      </c>
      <c r="D58" s="14"/>
      <c r="E58" s="13">
        <v>1</v>
      </c>
      <c r="F58" s="35">
        <v>2.7199074074074074E-3</v>
      </c>
      <c r="G58" s="35">
        <v>2.9166666666666664E-2</v>
      </c>
      <c r="H58" s="32">
        <f>G58-F58</f>
        <v>2.6446759259259257E-2</v>
      </c>
      <c r="I58" s="38"/>
      <c r="J58" s="32">
        <f>H58+I58</f>
        <v>2.6446759259259257E-2</v>
      </c>
      <c r="K58" s="15" t="s">
        <v>98</v>
      </c>
    </row>
    <row r="59" spans="1:11" x14ac:dyDescent="0.25">
      <c r="A59" s="10">
        <v>55</v>
      </c>
      <c r="B59" s="17" t="s">
        <v>39</v>
      </c>
      <c r="C59" s="10" t="s">
        <v>19</v>
      </c>
      <c r="D59" s="10"/>
      <c r="E59" s="10">
        <v>1</v>
      </c>
      <c r="F59" s="35">
        <v>2.7199074074074074E-3</v>
      </c>
      <c r="G59" s="35">
        <v>2.2175925925925929E-2</v>
      </c>
      <c r="H59" s="32">
        <f>G59-F59</f>
        <v>1.9456018518518522E-2</v>
      </c>
      <c r="I59" s="36"/>
      <c r="J59" s="32">
        <f>H59+I59</f>
        <v>1.9456018518518522E-2</v>
      </c>
      <c r="K59" s="15"/>
    </row>
    <row r="60" spans="1:11" x14ac:dyDescent="0.25">
      <c r="A60" s="10">
        <v>56</v>
      </c>
      <c r="B60" s="17" t="s">
        <v>38</v>
      </c>
      <c r="C60" s="12" t="s">
        <v>19</v>
      </c>
      <c r="D60" s="12"/>
      <c r="E60" s="12">
        <v>1</v>
      </c>
      <c r="F60" s="35">
        <v>2.71990740740741E-3</v>
      </c>
      <c r="G60" s="35">
        <v>2.7314814814814816E-2</v>
      </c>
      <c r="H60" s="32">
        <f>G60-F60</f>
        <v>2.4594907407407406E-2</v>
      </c>
      <c r="I60" s="36"/>
      <c r="J60" s="32">
        <f>H60+I60</f>
        <v>2.4594907407407406E-2</v>
      </c>
      <c r="K60" s="15"/>
    </row>
    <row r="61" spans="1:11" x14ac:dyDescent="0.25">
      <c r="A61" s="10">
        <v>57</v>
      </c>
      <c r="B61" s="17" t="s">
        <v>99</v>
      </c>
      <c r="C61" s="12" t="s">
        <v>19</v>
      </c>
      <c r="D61" s="12"/>
      <c r="E61" s="12">
        <v>1</v>
      </c>
      <c r="F61" s="35">
        <v>2.71990740740741E-3</v>
      </c>
      <c r="G61" s="35">
        <v>2.9965277777777775E-2</v>
      </c>
      <c r="H61" s="32">
        <f>G61-F61</f>
        <v>2.7245370370370364E-2</v>
      </c>
      <c r="I61" s="36"/>
      <c r="J61" s="32">
        <f>H61+I61</f>
        <v>2.7245370370370364E-2</v>
      </c>
      <c r="K61" s="15"/>
    </row>
    <row r="62" spans="1:11" x14ac:dyDescent="0.25">
      <c r="A62" s="10">
        <v>58</v>
      </c>
      <c r="B62" s="18" t="s">
        <v>37</v>
      </c>
      <c r="C62" s="12" t="s">
        <v>19</v>
      </c>
      <c r="D62" s="12"/>
      <c r="E62" s="12">
        <v>1</v>
      </c>
      <c r="F62" s="35">
        <v>2.71990740740741E-3</v>
      </c>
      <c r="G62" s="35">
        <v>2.2280092592592591E-2</v>
      </c>
      <c r="H62" s="32">
        <f>G62-F62</f>
        <v>1.956018518518518E-2</v>
      </c>
      <c r="I62" s="38"/>
      <c r="J62" s="32">
        <f>H62+I62</f>
        <v>1.956018518518518E-2</v>
      </c>
      <c r="K62" s="15"/>
    </row>
    <row r="63" spans="1:11" x14ac:dyDescent="0.25">
      <c r="A63" s="10">
        <v>59</v>
      </c>
      <c r="B63" s="11" t="s">
        <v>36</v>
      </c>
      <c r="C63" s="12" t="s">
        <v>19</v>
      </c>
      <c r="D63" s="10"/>
      <c r="E63" s="10">
        <v>1</v>
      </c>
      <c r="F63" s="35">
        <v>2.71990740740741E-3</v>
      </c>
      <c r="G63" s="35">
        <v>2.4120370370370372E-2</v>
      </c>
      <c r="H63" s="32">
        <f>G63-F63</f>
        <v>2.1400462962962961E-2</v>
      </c>
      <c r="I63" s="36"/>
      <c r="J63" s="32">
        <f>H63+I63</f>
        <v>2.1400462962962961E-2</v>
      </c>
      <c r="K63" s="15"/>
    </row>
    <row r="64" spans="1:11" x14ac:dyDescent="0.25">
      <c r="A64" s="10">
        <v>60</v>
      </c>
      <c r="B64" s="18" t="s">
        <v>35</v>
      </c>
      <c r="C64" s="12" t="s">
        <v>19</v>
      </c>
      <c r="D64" s="12"/>
      <c r="E64" s="12">
        <v>1</v>
      </c>
      <c r="F64" s="35">
        <v>2.71990740740741E-3</v>
      </c>
      <c r="G64" s="35">
        <v>2.7106481481481481E-2</v>
      </c>
      <c r="H64" s="32">
        <f>G64-F64</f>
        <v>2.4386574074074071E-2</v>
      </c>
      <c r="I64" s="36"/>
      <c r="J64" s="32">
        <f>H64+I64</f>
        <v>2.4386574074074071E-2</v>
      </c>
      <c r="K64" s="15"/>
    </row>
    <row r="65" spans="1:11" x14ac:dyDescent="0.25">
      <c r="A65" s="10">
        <v>61</v>
      </c>
      <c r="B65" s="17" t="s">
        <v>34</v>
      </c>
      <c r="C65" s="10" t="s">
        <v>2</v>
      </c>
      <c r="D65" s="10"/>
      <c r="E65" s="10">
        <v>1</v>
      </c>
      <c r="F65" s="35">
        <v>4.5138888888888893E-3</v>
      </c>
      <c r="G65" s="35">
        <v>1.650462962962963E-2</v>
      </c>
      <c r="H65" s="32">
        <f>G65-F65</f>
        <v>1.1990740740740739E-2</v>
      </c>
      <c r="I65" s="36"/>
      <c r="J65" s="32">
        <f>H65+I65</f>
        <v>1.1990740740740739E-2</v>
      </c>
      <c r="K65" s="15"/>
    </row>
    <row r="66" spans="1:11" x14ac:dyDescent="0.25">
      <c r="A66" s="10">
        <v>62</v>
      </c>
      <c r="B66" s="16" t="s">
        <v>14</v>
      </c>
      <c r="C66" s="12" t="s">
        <v>2</v>
      </c>
      <c r="D66" s="10"/>
      <c r="E66" s="10">
        <v>1</v>
      </c>
      <c r="F66" s="35">
        <v>4.5138888888888893E-3</v>
      </c>
      <c r="G66" s="35">
        <v>1.96875E-2</v>
      </c>
      <c r="H66" s="32">
        <f>G66-F66</f>
        <v>1.517361111111111E-2</v>
      </c>
      <c r="I66" s="36"/>
      <c r="J66" s="32">
        <f>H66+I66</f>
        <v>1.517361111111111E-2</v>
      </c>
      <c r="K66" s="15"/>
    </row>
    <row r="67" spans="1:11" x14ac:dyDescent="0.25">
      <c r="A67" s="10">
        <v>63</v>
      </c>
      <c r="B67" s="16" t="s">
        <v>33</v>
      </c>
      <c r="C67" s="10" t="s">
        <v>2</v>
      </c>
      <c r="D67" s="10"/>
      <c r="E67" s="10">
        <v>1</v>
      </c>
      <c r="F67" s="35">
        <v>4.5138888888888902E-3</v>
      </c>
      <c r="G67" s="35">
        <v>1.6481481481481482E-2</v>
      </c>
      <c r="H67" s="32">
        <f>G67-F67</f>
        <v>1.1967592592592592E-2</v>
      </c>
      <c r="I67" s="36"/>
      <c r="J67" s="32">
        <f>H67+I67</f>
        <v>1.1967592592592592E-2</v>
      </c>
      <c r="K67" s="15"/>
    </row>
    <row r="68" spans="1:11" x14ac:dyDescent="0.25">
      <c r="A68" s="10">
        <v>64</v>
      </c>
      <c r="B68" s="16" t="s">
        <v>32</v>
      </c>
      <c r="C68" s="10" t="s">
        <v>2</v>
      </c>
      <c r="D68" s="10"/>
      <c r="E68" s="10">
        <v>1</v>
      </c>
      <c r="F68" s="35">
        <v>4.5138888888888902E-3</v>
      </c>
      <c r="G68" s="35">
        <v>1.8425925925925925E-2</v>
      </c>
      <c r="H68" s="32">
        <f>G68-F68</f>
        <v>1.3912037037037035E-2</v>
      </c>
      <c r="I68" s="36"/>
      <c r="J68" s="32">
        <f>H68+I68</f>
        <v>1.3912037037037035E-2</v>
      </c>
      <c r="K68" s="15"/>
    </row>
    <row r="69" spans="1:11" x14ac:dyDescent="0.25">
      <c r="A69" s="10">
        <v>65</v>
      </c>
      <c r="B69" s="17" t="s">
        <v>31</v>
      </c>
      <c r="C69" s="10" t="s">
        <v>2</v>
      </c>
      <c r="D69" s="10"/>
      <c r="E69" s="10">
        <v>1</v>
      </c>
      <c r="F69" s="35"/>
      <c r="G69" s="35"/>
      <c r="H69" s="32">
        <f>G69-F69</f>
        <v>0</v>
      </c>
      <c r="I69" s="36"/>
      <c r="J69" s="32">
        <f>H69+I69</f>
        <v>0</v>
      </c>
      <c r="K69" s="15"/>
    </row>
    <row r="70" spans="1:11" x14ac:dyDescent="0.25">
      <c r="A70" s="10">
        <v>66</v>
      </c>
      <c r="B70" s="17" t="s">
        <v>30</v>
      </c>
      <c r="C70" s="12" t="s">
        <v>2</v>
      </c>
      <c r="D70" s="14"/>
      <c r="E70" s="10">
        <v>1</v>
      </c>
      <c r="F70" s="35"/>
      <c r="G70" s="35"/>
      <c r="H70" s="32">
        <f>G70-F70</f>
        <v>0</v>
      </c>
      <c r="I70" s="38"/>
      <c r="J70" s="32">
        <f>H70+I70</f>
        <v>0</v>
      </c>
      <c r="K70" s="15"/>
    </row>
    <row r="71" spans="1:11" x14ac:dyDescent="0.25">
      <c r="A71" s="10">
        <v>67</v>
      </c>
      <c r="B71" s="18" t="s">
        <v>29</v>
      </c>
      <c r="C71" s="12" t="s">
        <v>2</v>
      </c>
      <c r="D71" s="12"/>
      <c r="E71" s="12">
        <v>1</v>
      </c>
      <c r="F71" s="35">
        <v>4.5138888888888902E-3</v>
      </c>
      <c r="G71" s="35">
        <v>1.951388888888889E-2</v>
      </c>
      <c r="H71" s="32">
        <f>G71-F71</f>
        <v>1.4999999999999999E-2</v>
      </c>
      <c r="I71" s="36"/>
      <c r="J71" s="32">
        <f>H71+I71</f>
        <v>1.4999999999999999E-2</v>
      </c>
      <c r="K71" s="15"/>
    </row>
    <row r="72" spans="1:11" x14ac:dyDescent="0.25">
      <c r="A72" s="10">
        <v>68</v>
      </c>
      <c r="B72" s="17" t="s">
        <v>28</v>
      </c>
      <c r="C72" s="12" t="s">
        <v>2</v>
      </c>
      <c r="D72" s="12"/>
      <c r="E72" s="12">
        <v>1</v>
      </c>
      <c r="F72" s="35">
        <v>4.5138888888888902E-3</v>
      </c>
      <c r="G72" s="35">
        <v>2.0856481481481479E-2</v>
      </c>
      <c r="H72" s="32">
        <f>G72-F72</f>
        <v>1.6342592592592589E-2</v>
      </c>
      <c r="I72" s="36"/>
      <c r="J72" s="32">
        <f>H72+I72</f>
        <v>1.6342592592592589E-2</v>
      </c>
      <c r="K72" s="15"/>
    </row>
    <row r="73" spans="1:11" x14ac:dyDescent="0.25">
      <c r="A73" s="10">
        <v>69</v>
      </c>
      <c r="B73" s="17" t="s">
        <v>27</v>
      </c>
      <c r="C73" s="10" t="s">
        <v>2</v>
      </c>
      <c r="D73" s="10"/>
      <c r="E73" s="10">
        <v>1</v>
      </c>
      <c r="F73" s="35">
        <v>4.5138888888888902E-3</v>
      </c>
      <c r="G73" s="35">
        <v>1.7280092592592593E-2</v>
      </c>
      <c r="H73" s="32">
        <f>G73-F73</f>
        <v>1.2766203703703703E-2</v>
      </c>
      <c r="I73" s="38"/>
      <c r="J73" s="32">
        <f>H73+I73</f>
        <v>1.2766203703703703E-2</v>
      </c>
      <c r="K73" s="15"/>
    </row>
    <row r="74" spans="1:11" x14ac:dyDescent="0.25">
      <c r="A74" s="29" t="s">
        <v>90</v>
      </c>
    </row>
    <row r="75" spans="1:11" x14ac:dyDescent="0.25">
      <c r="A75"/>
      <c r="B75" s="3" t="s">
        <v>76</v>
      </c>
      <c r="C75" s="3" t="s">
        <v>77</v>
      </c>
      <c r="D75" s="3" t="s">
        <v>76</v>
      </c>
      <c r="H75" s="33" t="s">
        <v>85</v>
      </c>
    </row>
    <row r="76" spans="1:11" x14ac:dyDescent="0.25">
      <c r="A76" t="s">
        <v>1</v>
      </c>
      <c r="B76" s="1" t="s">
        <v>78</v>
      </c>
      <c r="C76" s="1" t="s">
        <v>78</v>
      </c>
      <c r="D76" s="1" t="s">
        <v>78</v>
      </c>
      <c r="F76" s="30" t="s">
        <v>79</v>
      </c>
      <c r="H76" s="33" t="s">
        <v>86</v>
      </c>
    </row>
    <row r="77" spans="1:11" x14ac:dyDescent="0.25">
      <c r="A77" t="s">
        <v>2</v>
      </c>
      <c r="B77" s="1" t="s">
        <v>80</v>
      </c>
      <c r="C77" s="1" t="s">
        <v>81</v>
      </c>
      <c r="D77" s="1" t="s">
        <v>78</v>
      </c>
      <c r="F77" s="30" t="s">
        <v>82</v>
      </c>
      <c r="H77" s="33" t="s">
        <v>87</v>
      </c>
    </row>
    <row r="78" spans="1:11" x14ac:dyDescent="0.25">
      <c r="A78" t="s">
        <v>19</v>
      </c>
      <c r="B78" s="1" t="s">
        <v>80</v>
      </c>
      <c r="C78" s="1" t="s">
        <v>83</v>
      </c>
      <c r="D78" s="1" t="s">
        <v>78</v>
      </c>
    </row>
    <row r="80" spans="1:11" x14ac:dyDescent="0.25">
      <c r="A80" s="29" t="s">
        <v>89</v>
      </c>
    </row>
    <row r="81" spans="1:4" x14ac:dyDescent="0.25">
      <c r="A81"/>
      <c r="B81" s="3" t="s">
        <v>76</v>
      </c>
      <c r="C81" s="3" t="s">
        <v>77</v>
      </c>
      <c r="D81" s="3" t="s">
        <v>76</v>
      </c>
    </row>
    <row r="82" spans="1:4" x14ac:dyDescent="0.25">
      <c r="A82" t="s">
        <v>1</v>
      </c>
      <c r="B82" s="1" t="s">
        <v>78</v>
      </c>
      <c r="C82" s="1" t="s">
        <v>78</v>
      </c>
      <c r="D82" s="1" t="s">
        <v>78</v>
      </c>
    </row>
    <row r="83" spans="1:4" x14ac:dyDescent="0.25">
      <c r="A83" t="s">
        <v>2</v>
      </c>
      <c r="B83" s="1" t="s">
        <v>80</v>
      </c>
      <c r="C83" s="1" t="s">
        <v>81</v>
      </c>
      <c r="D83" s="1" t="s">
        <v>78</v>
      </c>
    </row>
    <row r="84" spans="1:4" x14ac:dyDescent="0.25">
      <c r="A84" t="s">
        <v>19</v>
      </c>
      <c r="B84" s="1" t="s">
        <v>91</v>
      </c>
      <c r="C84" s="1" t="s">
        <v>83</v>
      </c>
      <c r="D84" s="1" t="s">
        <v>78</v>
      </c>
    </row>
    <row r="85" spans="1:4" x14ac:dyDescent="0.25">
      <c r="A85" t="s">
        <v>45</v>
      </c>
      <c r="B85" s="1" t="s">
        <v>81</v>
      </c>
      <c r="C85" s="1" t="s">
        <v>84</v>
      </c>
      <c r="D85" s="1" t="s">
        <v>78</v>
      </c>
    </row>
  </sheetData>
  <sortState ref="B5:K69">
    <sortCondition descending="1" ref="D5:D69"/>
    <sortCondition descending="1" ref="C5:C69"/>
    <sortCondition descending="1" ref="B5:B69"/>
  </sortState>
  <hyperlinks>
    <hyperlink ref="B5" r:id="rId1" display="mailto:h.bretton@talktalk.net"/>
    <hyperlink ref="B63" r:id="rId2" display="mailto:adams0602@hotmail.com"/>
  </hyperlinks>
  <pageMargins left="0.70866141732283472" right="0.70866141732283472" top="0.74803149606299213" bottom="0.74803149606299213" header="0.31496062992125984" footer="0.31496062992125984"/>
  <pageSetup paperSize="9" scale="81" fitToHeight="2" orientation="landscape" r:id="rId3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2014-07-27T08:08:46Z</cp:lastPrinted>
  <dcterms:created xsi:type="dcterms:W3CDTF">2014-06-10T19:50:09Z</dcterms:created>
  <dcterms:modified xsi:type="dcterms:W3CDTF">2014-09-13T16:05:18Z</dcterms:modified>
</cp:coreProperties>
</file>